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40" windowHeight="6795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<sst xmlns="http://schemas.openxmlformats.org/spreadsheetml/2006/main" count="81" uniqueCount="71">
  <si>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r>
      <t>Футбольный клуб «</t>
    </r>
    <r>
      <rPr>
        <b/>
        <u val="single"/>
        <sz val="11"/>
        <rFont val="Arial Black"/>
        <family val="2"/>
      </rPr>
      <t>Форвард</t>
    </r>
    <r>
      <rPr>
        <b/>
        <u val="single"/>
        <sz val="11"/>
        <rFont val="Times New Roman"/>
        <family val="1"/>
      </rPr>
      <t>»</t>
    </r>
  </si>
  <si>
    <t xml:space="preserve">  ЛИГА  ЧЕМПИОНОВ</t>
  </si>
  <si>
    <t>АЛМАЗОВ А.</t>
  </si>
  <si>
    <t>АНДРЕЕВ С.</t>
  </si>
  <si>
    <t>БИРЮКОВ А.</t>
  </si>
  <si>
    <t>БУЛАТОВ Е.</t>
  </si>
  <si>
    <t>ВАЛЕЕВ И.</t>
  </si>
  <si>
    <t>ГОРЮШИН В.</t>
  </si>
  <si>
    <t>ЕФИМОВ В.-1</t>
  </si>
  <si>
    <t>ЕФИМОВ В.-2</t>
  </si>
  <si>
    <t>КАРАВАНСКИЙ П.-1</t>
  </si>
  <si>
    <t>КАРАВАНСКИЙ П.-2</t>
  </si>
  <si>
    <t>КИБУК В.</t>
  </si>
  <si>
    <t>ЛУГОВСКОЙ Н.</t>
  </si>
  <si>
    <t>СЕРГЕЕВ В.</t>
  </si>
  <si>
    <t>УЛЬЯНОВ С.</t>
  </si>
  <si>
    <t>ХАРИТОНОВ А.</t>
  </si>
  <si>
    <t>ШАБУРОВ В.</t>
  </si>
  <si>
    <t>ШЕВЕЛЕВ С.</t>
  </si>
  <si>
    <t>ШПИЛЬКО В.</t>
  </si>
  <si>
    <t>счет</t>
  </si>
  <si>
    <t>места</t>
  </si>
  <si>
    <t>сумма</t>
  </si>
  <si>
    <t>очки</t>
  </si>
  <si>
    <t>место</t>
  </si>
  <si>
    <t>фамилия</t>
  </si>
  <si>
    <t>Рег.№</t>
  </si>
  <si>
    <t>ПРИЗЕРЫ ПЕРВОГО ЭТАПА:</t>
  </si>
  <si>
    <t>ИТОГИ ПЕРВОГО ЭТАПА</t>
  </si>
  <si>
    <t>1</t>
  </si>
  <si>
    <t>2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</si>
  <si>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</si>
  <si>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</si>
  <si>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</si>
  <si>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</si>
  <si>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</si>
  <si>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</si>
  <si>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</si>
  <si>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</si>
  <si>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</si>
  <si>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</si>
  <si>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</si>
  <si>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</si>
  <si>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</si>
  <si>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</si>
  <si>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</si>
  <si>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</si>
  <si>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</si>
  <si>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</si>
  <si>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</si>
  <si>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</si>
  <si>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</si>
  <si>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</si>
  <si>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</si>
  <si>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ПРОГНОЗ 2008-2009</t>
  </si>
  <si>
    <t>СОЛОВЬЕВ В.</t>
  </si>
  <si>
    <t>МАШАКОВ С.</t>
  </si>
  <si>
    <t>ЗАБОЛОТНЫЙ А.</t>
  </si>
  <si>
    <t>ПУЗЫРЕВ В.</t>
  </si>
  <si>
    <t>ЮРХАНОВ А.</t>
  </si>
  <si>
    <t>АБРАМОВ В.</t>
  </si>
  <si>
    <t>ВАНЕЕВ А.В.</t>
  </si>
  <si>
    <t>ФИСАНОВ А.</t>
  </si>
  <si>
    <t>СИЗОВ К.</t>
  </si>
  <si>
    <t>ГОРОБЕЦ А.</t>
  </si>
  <si>
    <t>ТОЛКУНОВ А.</t>
  </si>
  <si>
    <t>ВАНЕЕВ А.А.</t>
  </si>
  <si>
    <t>1 место</t>
  </si>
  <si>
    <t>2-3 место</t>
  </si>
  <si>
    <t>263 руб</t>
  </si>
  <si>
    <t>по 150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</si>
</sst>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u val="single"/>
      <sz val="11"/>
      <name val="Arial Black"/>
      <family val="2"/>
    </font>
    <font>
      <b/>
      <sz val="14"/>
      <name val="Arial Black"/>
      <family val="2"/>
    </font>
    <font>
      <b/>
      <u val="single"/>
      <sz val="12"/>
      <name val="Times New Roman"/>
      <family val="1"/>
    </font>
    <font>
      <b/>
      <sz val="11"/>
      <name val="Arial Cyr"/>
      <family val="0"/>
    </font>
    <font>
      <b/>
      <sz val="11"/>
      <name val="Arial Narrow"/>
      <family val="2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4"/>
      <name val="Arial Black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</cellXfs>
  <cellStyles count="50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2</xdr:col>
      <xdr:colOff>666750</xdr:colOff>
      <xdr:row>2</xdr:row>
      <xdr:rowOff>219075</xdr:rowOff>
    </xdr:to>
    <xdr:pic>
      <xdr:nvPicPr>
        <xdr:cNvPr id="1" name="Picture 2" descr="sm_simvolika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1209675</xdr:colOff>
      <xdr:row>1</xdr:row>
      <xdr:rowOff>76200</xdr:rowOff>
    </xdr:from>
    <xdr:to>
      <xdr:col>11</xdr:col>
      <xdr:colOff>381000</xdr:colOff>
      <xdr:row>2</xdr:row>
      <xdr:rowOff>228600</xdr:rowOff>
    </xdr:to>
    <xdr:pic>
      <xdr:nvPicPr>
        <xdr:cNvPr id="2" name="Picture 2" descr="sm_simvolika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66700"/>
          <a:ext cx="2505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zoomScalePageLayoutView="0" workbookViewId="0" topLeftCell="A1">
      <selection activeCell="O32" sqref="O32"/>
    </sheetView>
  </sheetViews>
  <sheetFormatPr defaultColWidth="9.00390625" defaultRowHeight="27.75" customHeight="1" outlineLevelCol="1"/>
  <cols>
    <col min="1" max="1" width="5.375" style="1" customWidth="1"/>
    <col min="2" max="2" width="21.625" style="1" customWidth="1"/>
    <col min="3" max="3" width="9.125" style="1" customWidth="1"/>
    <col min="4" max="5" width="6.375" style="1" customWidth="1" outlineLevel="1"/>
    <col min="6" max="6" width="7.875" style="1" customWidth="1"/>
    <col min="7" max="7" width="5.75390625" style="1" customWidth="1"/>
    <col min="8" max="8" width="21.625" style="1" customWidth="1"/>
    <col min="9" max="9" width="9.125" style="1" customWidth="1"/>
    <col min="10" max="10" width="6.375" style="1" customWidth="1" outlineLevel="1"/>
    <col min="11" max="11" width="6.625" style="1" customWidth="1" outlineLevel="1"/>
    <col min="12" max="12" width="7.875" style="1" customWidth="1"/>
  </cols>
  <sheetData>
    <row r="1" spans="1:12" ht="15" customHeight="1" thickBo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34.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24" customHeight="1" thickBot="1">
      <c r="A3" s="56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24" customHeight="1" thickBot="1">
      <c r="A4" s="31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24" customHeight="1">
      <c r="A5" s="34" t="s">
        <v>24</v>
      </c>
      <c r="B5" s="26" t="s">
        <v>25</v>
      </c>
      <c r="C5" s="26" t="s">
        <v>26</v>
      </c>
      <c r="D5" s="28" t="s">
        <v>23</v>
      </c>
      <c r="E5" s="29"/>
      <c r="F5" s="36"/>
      <c r="G5" s="34" t="s">
        <v>24</v>
      </c>
      <c r="H5" s="26" t="s">
        <v>25</v>
      </c>
      <c r="I5" s="26" t="s">
        <v>26</v>
      </c>
      <c r="J5" s="28" t="s">
        <v>23</v>
      </c>
      <c r="K5" s="29"/>
      <c r="L5" s="30"/>
    </row>
    <row r="6" spans="1:12" ht="24" customHeight="1" thickBot="1">
      <c r="A6" s="35"/>
      <c r="B6" s="27"/>
      <c r="C6" s="27"/>
      <c r="D6" s="5" t="s">
        <v>20</v>
      </c>
      <c r="E6" s="3" t="s">
        <v>21</v>
      </c>
      <c r="F6" s="4" t="s">
        <v>22</v>
      </c>
      <c r="G6" s="35"/>
      <c r="H6" s="27"/>
      <c r="I6" s="27"/>
      <c r="J6" s="5" t="s">
        <v>20</v>
      </c>
      <c r="K6" s="3" t="s">
        <v>21</v>
      </c>
      <c r="L6" s="8" t="s">
        <v>22</v>
      </c>
    </row>
    <row r="7" spans="1:12" ht="24.75" customHeight="1">
      <c r="A7" s="9" t="s">
        <v>29</v>
      </c>
      <c r="B7" s="16" t="s">
        <v>6</v>
      </c>
      <c r="C7" s="20">
        <v>354</v>
      </c>
      <c r="D7" s="10">
        <v>178</v>
      </c>
      <c r="E7" s="10">
        <v>199</v>
      </c>
      <c r="F7" s="23">
        <f aca="true" t="shared" si="0" ref="F7:F21">SUM(D7:E7)</f>
        <v>377</v>
      </c>
      <c r="G7" s="6" t="s">
        <v>39</v>
      </c>
      <c r="H7" s="16" t="s">
        <v>13</v>
      </c>
      <c r="I7" s="20">
        <v>28</v>
      </c>
      <c r="J7" s="10">
        <v>166</v>
      </c>
      <c r="K7" s="10">
        <v>166</v>
      </c>
      <c r="L7" s="23">
        <f aca="true" t="shared" si="1" ref="L7:L21">SUM(J7:K7)</f>
        <v>332</v>
      </c>
    </row>
    <row r="8" spans="1:12" ht="24.75" customHeight="1">
      <c r="A8" s="11" t="s">
        <v>30</v>
      </c>
      <c r="B8" s="17" t="s">
        <v>8</v>
      </c>
      <c r="C8" s="21">
        <v>222</v>
      </c>
      <c r="D8" s="7">
        <v>172</v>
      </c>
      <c r="E8" s="7">
        <v>199</v>
      </c>
      <c r="F8" s="24">
        <f t="shared" si="0"/>
        <v>371</v>
      </c>
      <c r="G8" s="14" t="s">
        <v>40</v>
      </c>
      <c r="H8" s="17" t="s">
        <v>60</v>
      </c>
      <c r="I8" s="21">
        <v>656</v>
      </c>
      <c r="J8" s="7">
        <v>154</v>
      </c>
      <c r="K8" s="7">
        <v>176</v>
      </c>
      <c r="L8" s="24">
        <f t="shared" si="1"/>
        <v>330</v>
      </c>
    </row>
    <row r="9" spans="1:12" ht="24.75" customHeight="1">
      <c r="A9" s="11">
        <v>3</v>
      </c>
      <c r="B9" s="17" t="s">
        <v>14</v>
      </c>
      <c r="C9" s="21">
        <v>35</v>
      </c>
      <c r="D9" s="7">
        <v>176</v>
      </c>
      <c r="E9" s="7">
        <v>195</v>
      </c>
      <c r="F9" s="24">
        <f t="shared" si="0"/>
        <v>371</v>
      </c>
      <c r="G9" s="14" t="s">
        <v>41</v>
      </c>
      <c r="H9" s="18" t="s">
        <v>7</v>
      </c>
      <c r="I9" s="21">
        <v>477</v>
      </c>
      <c r="J9" s="7">
        <v>159</v>
      </c>
      <c r="K9" s="7">
        <v>169</v>
      </c>
      <c r="L9" s="24">
        <f t="shared" si="1"/>
        <v>328</v>
      </c>
    </row>
    <row r="10" spans="1:12" ht="24.75" customHeight="1">
      <c r="A10" s="11">
        <v>4</v>
      </c>
      <c r="B10" s="17" t="s">
        <v>55</v>
      </c>
      <c r="C10" s="21">
        <v>90</v>
      </c>
      <c r="D10" s="7">
        <v>179</v>
      </c>
      <c r="E10" s="7">
        <v>188</v>
      </c>
      <c r="F10" s="24">
        <f t="shared" si="0"/>
        <v>367</v>
      </c>
      <c r="G10" s="14" t="s">
        <v>42</v>
      </c>
      <c r="H10" s="17" t="s">
        <v>59</v>
      </c>
      <c r="I10" s="21">
        <v>55</v>
      </c>
      <c r="J10" s="7">
        <v>159</v>
      </c>
      <c r="K10" s="7">
        <v>168</v>
      </c>
      <c r="L10" s="24">
        <f t="shared" si="1"/>
        <v>327</v>
      </c>
    </row>
    <row r="11" spans="1:12" ht="24.75" customHeight="1">
      <c r="A11" s="11">
        <v>5</v>
      </c>
      <c r="B11" s="17" t="s">
        <v>10</v>
      </c>
      <c r="C11" s="21">
        <v>646</v>
      </c>
      <c r="D11" s="7">
        <v>167</v>
      </c>
      <c r="E11" s="7">
        <v>199</v>
      </c>
      <c r="F11" s="24">
        <f t="shared" si="0"/>
        <v>366</v>
      </c>
      <c r="G11" s="14" t="s">
        <v>43</v>
      </c>
      <c r="H11" s="17" t="s">
        <v>4</v>
      </c>
      <c r="I11" s="21">
        <v>152</v>
      </c>
      <c r="J11" s="7">
        <v>153</v>
      </c>
      <c r="K11" s="7">
        <v>173</v>
      </c>
      <c r="L11" s="24">
        <f t="shared" si="1"/>
        <v>326</v>
      </c>
    </row>
    <row r="12" spans="1:12" ht="24.75" customHeight="1">
      <c r="A12" s="11">
        <v>6</v>
      </c>
      <c r="B12" s="17" t="s">
        <v>12</v>
      </c>
      <c r="C12" s="21">
        <v>38</v>
      </c>
      <c r="D12" s="7">
        <v>174</v>
      </c>
      <c r="E12" s="7">
        <v>179</v>
      </c>
      <c r="F12" s="24">
        <f t="shared" si="0"/>
        <v>353</v>
      </c>
      <c r="G12" s="14" t="s">
        <v>44</v>
      </c>
      <c r="H12" s="17" t="s">
        <v>2</v>
      </c>
      <c r="I12" s="21">
        <v>291</v>
      </c>
      <c r="J12" s="7">
        <v>158</v>
      </c>
      <c r="K12" s="7">
        <v>162</v>
      </c>
      <c r="L12" s="24">
        <f t="shared" si="1"/>
        <v>320</v>
      </c>
    </row>
    <row r="13" spans="1:12" ht="24.75" customHeight="1">
      <c r="A13" s="11" t="s">
        <v>31</v>
      </c>
      <c r="B13" s="18" t="s">
        <v>3</v>
      </c>
      <c r="C13" s="21">
        <v>44</v>
      </c>
      <c r="D13" s="7">
        <v>171</v>
      </c>
      <c r="E13" s="7">
        <v>181</v>
      </c>
      <c r="F13" s="24">
        <f t="shared" si="0"/>
        <v>352</v>
      </c>
      <c r="G13" s="14" t="s">
        <v>45</v>
      </c>
      <c r="H13" s="17" t="s">
        <v>11</v>
      </c>
      <c r="I13" s="21">
        <v>646</v>
      </c>
      <c r="J13" s="7">
        <v>148</v>
      </c>
      <c r="K13" s="7">
        <v>172</v>
      </c>
      <c r="L13" s="24">
        <f t="shared" si="1"/>
        <v>320</v>
      </c>
    </row>
    <row r="14" spans="1:12" ht="24.75" customHeight="1">
      <c r="A14" s="11" t="s">
        <v>32</v>
      </c>
      <c r="B14" s="17" t="s">
        <v>57</v>
      </c>
      <c r="C14" s="21">
        <v>468</v>
      </c>
      <c r="D14" s="7">
        <v>168</v>
      </c>
      <c r="E14" s="7">
        <v>182</v>
      </c>
      <c r="F14" s="24">
        <f t="shared" si="0"/>
        <v>350</v>
      </c>
      <c r="G14" s="14" t="s">
        <v>46</v>
      </c>
      <c r="H14" s="17" t="s">
        <v>61</v>
      </c>
      <c r="I14" s="21">
        <v>694</v>
      </c>
      <c r="J14" s="7">
        <v>152</v>
      </c>
      <c r="K14" s="7">
        <v>167</v>
      </c>
      <c r="L14" s="24">
        <f t="shared" si="1"/>
        <v>319</v>
      </c>
    </row>
    <row r="15" spans="1:12" ht="24.75" customHeight="1">
      <c r="A15" s="11" t="s">
        <v>33</v>
      </c>
      <c r="B15" s="17" t="s">
        <v>56</v>
      </c>
      <c r="C15" s="21">
        <v>352</v>
      </c>
      <c r="D15" s="7">
        <v>176</v>
      </c>
      <c r="E15" s="7">
        <v>174</v>
      </c>
      <c r="F15" s="24">
        <f t="shared" si="0"/>
        <v>350</v>
      </c>
      <c r="G15" s="14" t="s">
        <v>47</v>
      </c>
      <c r="H15" s="17" t="s">
        <v>9</v>
      </c>
      <c r="I15" s="21">
        <v>222</v>
      </c>
      <c r="J15" s="7">
        <v>149</v>
      </c>
      <c r="K15" s="7">
        <v>167</v>
      </c>
      <c r="L15" s="24">
        <f t="shared" si="1"/>
        <v>316</v>
      </c>
    </row>
    <row r="16" spans="1:12" ht="24.75" customHeight="1">
      <c r="A16" s="11" t="s">
        <v>34</v>
      </c>
      <c r="B16" s="17" t="s">
        <v>19</v>
      </c>
      <c r="C16" s="21">
        <v>22</v>
      </c>
      <c r="D16" s="7">
        <v>162</v>
      </c>
      <c r="E16" s="7">
        <v>184</v>
      </c>
      <c r="F16" s="24">
        <f t="shared" si="0"/>
        <v>346</v>
      </c>
      <c r="G16" s="14" t="s">
        <v>48</v>
      </c>
      <c r="H16" s="17" t="s">
        <v>64</v>
      </c>
      <c r="I16" s="21">
        <v>118</v>
      </c>
      <c r="J16" s="7">
        <v>140</v>
      </c>
      <c r="K16" s="7">
        <v>174</v>
      </c>
      <c r="L16" s="24">
        <f t="shared" si="1"/>
        <v>314</v>
      </c>
    </row>
    <row r="17" spans="1:12" ht="24.75" customHeight="1">
      <c r="A17" s="11">
        <v>11</v>
      </c>
      <c r="B17" s="17" t="s">
        <v>15</v>
      </c>
      <c r="C17" s="21">
        <v>7</v>
      </c>
      <c r="D17" s="7">
        <v>161</v>
      </c>
      <c r="E17" s="7">
        <v>183</v>
      </c>
      <c r="F17" s="24">
        <f t="shared" si="0"/>
        <v>344</v>
      </c>
      <c r="G17" s="14" t="s">
        <v>49</v>
      </c>
      <c r="H17" s="17" t="s">
        <v>63</v>
      </c>
      <c r="I17" s="21">
        <v>408</v>
      </c>
      <c r="J17" s="7">
        <v>145</v>
      </c>
      <c r="K17" s="7">
        <v>169</v>
      </c>
      <c r="L17" s="24">
        <f t="shared" si="1"/>
        <v>314</v>
      </c>
    </row>
    <row r="18" spans="1:12" ht="24.75" customHeight="1">
      <c r="A18" s="11" t="s">
        <v>35</v>
      </c>
      <c r="B18" s="17" t="s">
        <v>58</v>
      </c>
      <c r="C18" s="21">
        <v>33</v>
      </c>
      <c r="D18" s="7">
        <v>167</v>
      </c>
      <c r="E18" s="7">
        <v>174</v>
      </c>
      <c r="F18" s="24">
        <f t="shared" si="0"/>
        <v>341</v>
      </c>
      <c r="G18" s="14" t="s">
        <v>50</v>
      </c>
      <c r="H18" s="17" t="s">
        <v>65</v>
      </c>
      <c r="I18" s="21">
        <v>493</v>
      </c>
      <c r="J18" s="7">
        <v>130</v>
      </c>
      <c r="K18" s="7">
        <v>179</v>
      </c>
      <c r="L18" s="24">
        <f t="shared" si="1"/>
        <v>309</v>
      </c>
    </row>
    <row r="19" spans="1:12" ht="24.75" customHeight="1">
      <c r="A19" s="11" t="s">
        <v>36</v>
      </c>
      <c r="B19" s="17" t="s">
        <v>5</v>
      </c>
      <c r="C19" s="21">
        <v>742</v>
      </c>
      <c r="D19" s="7">
        <v>169</v>
      </c>
      <c r="E19" s="7">
        <v>171</v>
      </c>
      <c r="F19" s="24">
        <f t="shared" si="0"/>
        <v>340</v>
      </c>
      <c r="G19" s="14" t="s">
        <v>51</v>
      </c>
      <c r="H19" s="17" t="s">
        <v>17</v>
      </c>
      <c r="I19" s="21">
        <v>65</v>
      </c>
      <c r="J19" s="7">
        <v>152</v>
      </c>
      <c r="K19" s="7">
        <v>157</v>
      </c>
      <c r="L19" s="24">
        <f t="shared" si="1"/>
        <v>309</v>
      </c>
    </row>
    <row r="20" spans="1:12" ht="24.75" customHeight="1">
      <c r="A20" s="11" t="s">
        <v>37</v>
      </c>
      <c r="B20" s="17" t="s">
        <v>62</v>
      </c>
      <c r="C20" s="21">
        <v>344</v>
      </c>
      <c r="D20" s="7">
        <v>151</v>
      </c>
      <c r="E20" s="7">
        <v>188</v>
      </c>
      <c r="F20" s="24">
        <f t="shared" si="0"/>
        <v>339</v>
      </c>
      <c r="G20" s="14" t="s">
        <v>52</v>
      </c>
      <c r="H20" s="18" t="s">
        <v>18</v>
      </c>
      <c r="I20" s="21">
        <v>9</v>
      </c>
      <c r="J20" s="7">
        <v>144</v>
      </c>
      <c r="K20" s="7">
        <v>165</v>
      </c>
      <c r="L20" s="24">
        <f t="shared" si="1"/>
        <v>309</v>
      </c>
    </row>
    <row r="21" spans="1:12" ht="24.75" customHeight="1" thickBot="1">
      <c r="A21" s="12" t="s">
        <v>38</v>
      </c>
      <c r="B21" s="19" t="s">
        <v>16</v>
      </c>
      <c r="C21" s="22">
        <v>397</v>
      </c>
      <c r="D21" s="13">
        <v>165</v>
      </c>
      <c r="E21" s="13">
        <v>171</v>
      </c>
      <c r="F21" s="25">
        <f t="shared" si="0"/>
        <v>336</v>
      </c>
      <c r="G21" s="2" t="s">
        <v>53</v>
      </c>
      <c r="H21" s="19" t="s">
        <v>66</v>
      </c>
      <c r="I21" s="22">
        <v>294</v>
      </c>
      <c r="J21" s="13">
        <v>126</v>
      </c>
      <c r="K21" s="13">
        <v>158</v>
      </c>
      <c r="L21" s="25">
        <f t="shared" si="1"/>
        <v>284</v>
      </c>
    </row>
    <row r="22" ht="18.75" customHeight="1"/>
    <row r="23" spans="1:12" ht="24.75" customHeight="1" thickBot="1">
      <c r="A23" s="37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24.75" customHeight="1" thickBot="1">
      <c r="A24" s="47" t="s">
        <v>67</v>
      </c>
      <c r="B24" s="48"/>
      <c r="C24" s="49"/>
      <c r="D24" s="38" t="s">
        <v>6</v>
      </c>
      <c r="E24" s="39"/>
      <c r="F24" s="39"/>
      <c r="G24" s="39"/>
      <c r="H24" s="40"/>
      <c r="I24" s="59" t="s">
        <v>69</v>
      </c>
      <c r="J24" s="60"/>
      <c r="K24" s="60"/>
      <c r="L24" s="61"/>
    </row>
    <row r="25" spans="1:12" ht="24.75" customHeight="1">
      <c r="A25" s="62" t="s">
        <v>68</v>
      </c>
      <c r="B25" s="63"/>
      <c r="C25" s="64"/>
      <c r="D25" s="41" t="s">
        <v>8</v>
      </c>
      <c r="E25" s="42"/>
      <c r="F25" s="42"/>
      <c r="G25" s="42"/>
      <c r="H25" s="43"/>
      <c r="I25" s="68" t="s">
        <v>70</v>
      </c>
      <c r="J25" s="69"/>
      <c r="K25" s="69"/>
      <c r="L25" s="70"/>
    </row>
    <row r="26" spans="1:12" ht="27.75" customHeight="1" thickBot="1">
      <c r="A26" s="65"/>
      <c r="B26" s="66"/>
      <c r="C26" s="67"/>
      <c r="D26" s="44" t="s">
        <v>14</v>
      </c>
      <c r="E26" s="45"/>
      <c r="F26" s="45"/>
      <c r="G26" s="45"/>
      <c r="H26" s="46"/>
      <c r="I26" s="71"/>
      <c r="J26" s="72"/>
      <c r="K26" s="72"/>
      <c r="L26" s="73"/>
    </row>
    <row r="27" ht="10.5" customHeight="1"/>
    <row r="28" ht="27.75" customHeight="1">
      <c r="H28" s="15"/>
    </row>
    <row r="31" ht="57" customHeight="1"/>
  </sheetData>
  <sheetProtection/>
  <mergeCells count="20">
    <mergeCell ref="I24:L24"/>
    <mergeCell ref="A25:C26"/>
    <mergeCell ref="I25:L26"/>
    <mergeCell ref="A23:L23"/>
    <mergeCell ref="D24:H24"/>
    <mergeCell ref="D25:H25"/>
    <mergeCell ref="D26:H26"/>
    <mergeCell ref="A24:C24"/>
    <mergeCell ref="A1:L1"/>
    <mergeCell ref="A2:L2"/>
    <mergeCell ref="A3:L3"/>
    <mergeCell ref="G5:G6"/>
    <mergeCell ref="H5:H6"/>
    <mergeCell ref="I5:I6"/>
    <mergeCell ref="J5:L5"/>
    <mergeCell ref="A4:L4"/>
    <mergeCell ref="A5:A6"/>
    <mergeCell ref="B5:B6"/>
    <mergeCell ref="D5:F5"/>
    <mergeCell ref="C5:C6"/>
  </mergeCells>
  <printOptions horizontalCentered="1"/>
  <pageMargins left="0" right="0" top="0" bottom="0" header="0" footer="0"/>
  <pageSetup horizontalDpi="600" verticalDpi="600" orientation="landscape" paperSize="9" scale="60" r:id="rId2"/>
  <ignoredErrors>
    <ignoredError sqref="A9:A12 A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Анатолий</cp:lastModifiedBy>
  <cp:lastPrinted>2008-12-27T16:18:13Z</cp:lastPrinted>
  <dcterms:created xsi:type="dcterms:W3CDTF">2001-08-01T09:26:10Z</dcterms:created>
  <dcterms:modified xsi:type="dcterms:W3CDTF">2008-12-27T16:18:58Z</dcterms:modified>
  <cp:category/>
  <cp:version/>
  <cp:contentType/>
  <cp:contentStatus/>
</cp:coreProperties>
</file>