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87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<sst xmlns="http://schemas.openxmlformats.org/spreadsheetml/2006/main" count="140" uniqueCount="61">
  <si>
    <t>№</t>
  </si>
  <si>
    <t>ШАБУРОВ В.</t>
  </si>
  <si>
    <t>АГИШЕВ Т.</t>
  </si>
  <si>
    <t>КОЗЛОВ А.</t>
  </si>
  <si>
    <t>АБРАМОВ Д.</t>
  </si>
  <si>
    <t>ЕФИМОВ В.</t>
  </si>
  <si>
    <t>ГУТ М.</t>
  </si>
  <si>
    <t>ОСТРЯКОВ В.</t>
  </si>
  <si>
    <t>СЕРГЕЕВ В.</t>
  </si>
  <si>
    <t>БЕЛАУШКИН В.</t>
  </si>
  <si>
    <t>МАХРОВ В.</t>
  </si>
  <si>
    <t>КУРОВ О.</t>
  </si>
  <si>
    <t>ЗАБОЛОТНЫЙ А.</t>
  </si>
  <si>
    <t>НИКИФОРОВ О.</t>
  </si>
  <si>
    <t>ШЕВЕЛЕВ С.</t>
  </si>
  <si>
    <t>ТАТАРИНЦЕВ С.</t>
  </si>
  <si>
    <t>УЛЬЯНОВ С.</t>
  </si>
  <si>
    <t>РОССИЙСКИЙ ХОККЕЙНЫЙ ПРОГНОЗ -2007</t>
  </si>
  <si>
    <t>ФАМИЛИЯ</t>
  </si>
  <si>
    <t>ВСЕГО</t>
  </si>
  <si>
    <t>РЕГ. НОМ.</t>
  </si>
  <si>
    <t>4 ЭТАП</t>
  </si>
  <si>
    <t>1 ЭТАП</t>
  </si>
  <si>
    <t>2 ЭТАП</t>
  </si>
  <si>
    <t>3 ЭТАП</t>
  </si>
  <si>
    <t>5 ЭТАП</t>
  </si>
  <si>
    <t>4</t>
  </si>
  <si>
    <t>5</t>
  </si>
  <si>
    <t>6</t>
  </si>
  <si>
    <t>11</t>
  </si>
  <si>
    <t>12</t>
  </si>
  <si>
    <t>13</t>
  </si>
  <si>
    <t>14</t>
  </si>
  <si>
    <t>15</t>
  </si>
  <si>
    <t>6 ЭТАП</t>
  </si>
  <si>
    <t>ИТОГИ ПОСЛЕ ШЕСТИ ЭТАПОВ</t>
  </si>
  <si>
    <t>ИТОГИ ШЕСТОГО ЭТАПА</t>
  </si>
  <si>
    <t>31 ТУР</t>
  </si>
  <si>
    <t>32 ТУР</t>
  </si>
  <si>
    <t>33 ТУР</t>
  </si>
  <si>
    <t>34 ТУР</t>
  </si>
  <si>
    <t>35 ТУР</t>
  </si>
  <si>
    <t>36 ТУР</t>
  </si>
  <si>
    <t>7-8</t>
  </si>
  <si>
    <t>12-13</t>
  </si>
  <si>
    <t>На пятом этапе ЗАБОЛОТНЫЙ А. набрал 153 очка.</t>
  </si>
  <si>
    <t>5-6</t>
  </si>
  <si>
    <t>ИТОГИ СЕДЬМОГО ЭТАПА</t>
  </si>
  <si>
    <t>37 ТУР</t>
  </si>
  <si>
    <t>38 ТУР</t>
  </si>
  <si>
    <t>39 ТУР</t>
  </si>
  <si>
    <t>40 ТУР</t>
  </si>
  <si>
    <t>41 ТУР</t>
  </si>
  <si>
    <t>42 ТУР</t>
  </si>
  <si>
    <t>ИТОГИ ПОСЛЕ СЕМИ ЭТАПОВ</t>
  </si>
  <si>
    <t>7 ЭТАП</t>
  </si>
  <si>
    <t>3-4</t>
  </si>
  <si>
    <t>7</t>
  </si>
  <si>
    <t>8</t>
  </si>
  <si>
    <t>4-5</t>
  </si>
  <si>
    <t>10-11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</si>
</sst>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sz val="12"/>
      <name val="Baskerville Old Face"/>
      <family val="1"/>
    </font>
    <font>
      <sz val="12"/>
      <name val="Arial Black"/>
      <family val="2"/>
    </font>
    <font>
      <sz val="12"/>
      <name val="Arial Cyr"/>
      <family val="0"/>
    </font>
    <font>
      <b/>
      <sz val="12"/>
      <name val="Arial Narrow"/>
      <family val="2"/>
    </font>
    <font>
      <sz val="10"/>
      <name val="Arial Black"/>
      <family val="2"/>
    </font>
    <font>
      <b/>
      <sz val="8"/>
      <name val="Arial Narrow"/>
      <family val="2"/>
    </font>
    <font>
      <b/>
      <sz val="14"/>
      <name val="Arial Black"/>
      <family val="2"/>
    </font>
    <font>
      <sz val="12"/>
      <name val="Arial"/>
      <family val="2"/>
    </font>
    <font>
      <sz val="8"/>
      <name val="Arial Cyr"/>
      <family val="0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49" fontId="14" fillId="0" borderId="4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</xdr:col>
      <xdr:colOff>314325</xdr:colOff>
      <xdr:row>1</xdr:row>
      <xdr:rowOff>257175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0</xdr:row>
      <xdr:rowOff>85725</xdr:rowOff>
    </xdr:from>
    <xdr:to>
      <xdr:col>12</xdr:col>
      <xdr:colOff>361950</xdr:colOff>
      <xdr:row>1</xdr:row>
      <xdr:rowOff>247650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85725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75" zoomScaleNormal="75" zoomScalePageLayoutView="0" workbookViewId="0" topLeftCell="H13">
      <selection activeCell="X29" sqref="X29"/>
    </sheetView>
  </sheetViews>
  <sheetFormatPr defaultColWidth="6.75390625" defaultRowHeight="12.75"/>
  <cols>
    <col min="1" max="1" width="6.625" style="1" customWidth="1"/>
    <col min="2" max="2" width="19.875" style="1" customWidth="1"/>
    <col min="3" max="9" width="10.75390625" style="1" customWidth="1"/>
    <col min="10" max="10" width="11.375" style="1" customWidth="1"/>
    <col min="11" max="11" width="22.75390625" style="2" customWidth="1"/>
    <col min="12" max="12" width="6.875" style="2" customWidth="1"/>
    <col min="13" max="13" width="20.00390625" style="2" customWidth="1"/>
    <col min="14" max="14" width="10.75390625" style="2" customWidth="1"/>
    <col min="15" max="21" width="8.75390625" style="2" customWidth="1"/>
    <col min="22" max="22" width="10.75390625" style="2" customWidth="1"/>
  </cols>
  <sheetData>
    <row r="1" spans="1:22" ht="29.25" customHeight="1" thickBot="1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5"/>
      <c r="L1" s="93" t="s">
        <v>17</v>
      </c>
      <c r="M1" s="94"/>
      <c r="N1" s="94"/>
      <c r="O1" s="94"/>
      <c r="P1" s="94"/>
      <c r="Q1" s="94"/>
      <c r="R1" s="94"/>
      <c r="S1" s="94"/>
      <c r="T1" s="94"/>
      <c r="U1" s="94"/>
      <c r="V1" s="95"/>
    </row>
    <row r="2" spans="1:22" ht="29.25" customHeight="1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2"/>
      <c r="L2" s="100" t="s">
        <v>47</v>
      </c>
      <c r="M2" s="101"/>
      <c r="N2" s="101"/>
      <c r="O2" s="101"/>
      <c r="P2" s="101"/>
      <c r="Q2" s="101"/>
      <c r="R2" s="101"/>
      <c r="S2" s="101"/>
      <c r="T2" s="101"/>
      <c r="U2" s="101"/>
      <c r="V2" s="102"/>
    </row>
    <row r="3" spans="1:22" ht="19.5" customHeight="1" thickBot="1">
      <c r="A3" s="22" t="s">
        <v>0</v>
      </c>
      <c r="B3" s="14" t="s">
        <v>18</v>
      </c>
      <c r="C3" s="39" t="s">
        <v>20</v>
      </c>
      <c r="D3" s="15" t="s">
        <v>37</v>
      </c>
      <c r="E3" s="8" t="s">
        <v>38</v>
      </c>
      <c r="F3" s="8" t="s">
        <v>39</v>
      </c>
      <c r="G3" s="8" t="s">
        <v>40</v>
      </c>
      <c r="H3" s="8" t="s">
        <v>41</v>
      </c>
      <c r="I3" s="8" t="s">
        <v>42</v>
      </c>
      <c r="J3" s="15" t="s">
        <v>19</v>
      </c>
      <c r="L3" s="22" t="s">
        <v>0</v>
      </c>
      <c r="M3" s="14" t="s">
        <v>18</v>
      </c>
      <c r="N3" s="60" t="s">
        <v>20</v>
      </c>
      <c r="O3" s="15" t="s">
        <v>48</v>
      </c>
      <c r="P3" s="8" t="s">
        <v>49</v>
      </c>
      <c r="Q3" s="8" t="s">
        <v>50</v>
      </c>
      <c r="R3" s="8" t="s">
        <v>51</v>
      </c>
      <c r="S3" s="8" t="s">
        <v>52</v>
      </c>
      <c r="T3" s="8" t="s">
        <v>53</v>
      </c>
      <c r="U3" s="96" t="s">
        <v>19</v>
      </c>
      <c r="V3" s="97"/>
    </row>
    <row r="4" spans="1:22" ht="24.75" customHeight="1">
      <c r="A4" s="10">
        <v>1</v>
      </c>
      <c r="B4" s="30" t="s">
        <v>16</v>
      </c>
      <c r="C4" s="19">
        <v>7</v>
      </c>
      <c r="D4" s="40">
        <v>20</v>
      </c>
      <c r="E4" s="41">
        <v>31</v>
      </c>
      <c r="F4" s="41">
        <v>16</v>
      </c>
      <c r="G4" s="41">
        <v>23</v>
      </c>
      <c r="H4" s="41">
        <v>32</v>
      </c>
      <c r="I4" s="42">
        <v>13</v>
      </c>
      <c r="J4" s="43">
        <f aca="true" t="shared" si="0" ref="J4:J18">SUM(D4:I4)</f>
        <v>135</v>
      </c>
      <c r="L4" s="10">
        <v>1</v>
      </c>
      <c r="M4" s="61" t="s">
        <v>16</v>
      </c>
      <c r="N4" s="19">
        <v>7</v>
      </c>
      <c r="O4" s="16">
        <v>34</v>
      </c>
      <c r="P4" s="23">
        <v>24</v>
      </c>
      <c r="Q4" s="23">
        <v>27</v>
      </c>
      <c r="R4" s="23">
        <v>14</v>
      </c>
      <c r="S4" s="23">
        <v>23</v>
      </c>
      <c r="T4" s="64">
        <v>21</v>
      </c>
      <c r="U4" s="98">
        <f aca="true" t="shared" si="1" ref="U4:U18">SUM(O4:T4)</f>
        <v>143</v>
      </c>
      <c r="V4" s="99"/>
    </row>
    <row r="5" spans="1:22" ht="24.75" customHeight="1">
      <c r="A5" s="11">
        <v>2</v>
      </c>
      <c r="B5" s="31" t="s">
        <v>12</v>
      </c>
      <c r="C5" s="20">
        <v>468</v>
      </c>
      <c r="D5" s="44">
        <v>11</v>
      </c>
      <c r="E5" s="45">
        <v>35</v>
      </c>
      <c r="F5" s="45">
        <v>16</v>
      </c>
      <c r="G5" s="45">
        <v>24</v>
      </c>
      <c r="H5" s="45">
        <v>33</v>
      </c>
      <c r="I5" s="46">
        <v>15</v>
      </c>
      <c r="J5" s="47">
        <f t="shared" si="0"/>
        <v>134</v>
      </c>
      <c r="L5" s="11">
        <v>2</v>
      </c>
      <c r="M5" s="62" t="s">
        <v>9</v>
      </c>
      <c r="N5" s="20">
        <v>32</v>
      </c>
      <c r="O5" s="17">
        <v>31</v>
      </c>
      <c r="P5" s="9">
        <v>26</v>
      </c>
      <c r="Q5" s="9">
        <v>25</v>
      </c>
      <c r="R5" s="9">
        <v>16</v>
      </c>
      <c r="S5" s="9">
        <v>17</v>
      </c>
      <c r="T5" s="65">
        <v>19</v>
      </c>
      <c r="U5" s="86">
        <f t="shared" si="1"/>
        <v>134</v>
      </c>
      <c r="V5" s="87"/>
    </row>
    <row r="6" spans="1:22" ht="24.75" customHeight="1">
      <c r="A6" s="11">
        <v>3</v>
      </c>
      <c r="B6" s="31" t="s">
        <v>6</v>
      </c>
      <c r="C6" s="20">
        <v>142</v>
      </c>
      <c r="D6" s="44">
        <v>11</v>
      </c>
      <c r="E6" s="45">
        <v>39</v>
      </c>
      <c r="F6" s="45">
        <v>19</v>
      </c>
      <c r="G6" s="45">
        <v>22</v>
      </c>
      <c r="H6" s="45">
        <v>28</v>
      </c>
      <c r="I6" s="46">
        <v>9</v>
      </c>
      <c r="J6" s="47">
        <f t="shared" si="0"/>
        <v>128</v>
      </c>
      <c r="L6" s="90" t="s">
        <v>56</v>
      </c>
      <c r="M6" s="62" t="s">
        <v>5</v>
      </c>
      <c r="N6" s="20">
        <v>222</v>
      </c>
      <c r="O6" s="17">
        <v>23</v>
      </c>
      <c r="P6" s="9">
        <v>30</v>
      </c>
      <c r="Q6" s="9">
        <v>24</v>
      </c>
      <c r="R6" s="9">
        <v>16</v>
      </c>
      <c r="S6" s="9">
        <v>21</v>
      </c>
      <c r="T6" s="65">
        <v>13</v>
      </c>
      <c r="U6" s="86">
        <f t="shared" si="1"/>
        <v>127</v>
      </c>
      <c r="V6" s="87"/>
    </row>
    <row r="7" spans="1:22" ht="24.75" customHeight="1">
      <c r="A7" s="11" t="s">
        <v>26</v>
      </c>
      <c r="B7" s="31" t="s">
        <v>15</v>
      </c>
      <c r="C7" s="20">
        <v>34</v>
      </c>
      <c r="D7" s="44">
        <v>14</v>
      </c>
      <c r="E7" s="45">
        <v>29</v>
      </c>
      <c r="F7" s="45">
        <v>19</v>
      </c>
      <c r="G7" s="45">
        <v>25</v>
      </c>
      <c r="H7" s="45">
        <v>25</v>
      </c>
      <c r="I7" s="46">
        <v>9</v>
      </c>
      <c r="J7" s="47">
        <f t="shared" si="0"/>
        <v>121</v>
      </c>
      <c r="L7" s="91"/>
      <c r="M7" s="62" t="s">
        <v>14</v>
      </c>
      <c r="N7" s="20">
        <v>9</v>
      </c>
      <c r="O7" s="17">
        <v>14</v>
      </c>
      <c r="P7" s="9">
        <v>31</v>
      </c>
      <c r="Q7" s="9">
        <v>33</v>
      </c>
      <c r="R7" s="9">
        <v>16</v>
      </c>
      <c r="S7" s="9">
        <v>13</v>
      </c>
      <c r="T7" s="65">
        <v>20</v>
      </c>
      <c r="U7" s="86">
        <f t="shared" si="1"/>
        <v>127</v>
      </c>
      <c r="V7" s="87"/>
    </row>
    <row r="8" spans="1:22" ht="24.75" customHeight="1">
      <c r="A8" s="11" t="s">
        <v>27</v>
      </c>
      <c r="B8" s="31" t="s">
        <v>3</v>
      </c>
      <c r="C8" s="20">
        <v>382</v>
      </c>
      <c r="D8" s="44">
        <v>14</v>
      </c>
      <c r="E8" s="45">
        <v>33</v>
      </c>
      <c r="F8" s="45">
        <v>19</v>
      </c>
      <c r="G8" s="45">
        <v>13</v>
      </c>
      <c r="H8" s="45">
        <v>20</v>
      </c>
      <c r="I8" s="46">
        <v>18</v>
      </c>
      <c r="J8" s="47">
        <f t="shared" si="0"/>
        <v>117</v>
      </c>
      <c r="L8" s="11" t="s">
        <v>27</v>
      </c>
      <c r="M8" s="62" t="s">
        <v>10</v>
      </c>
      <c r="N8" s="20">
        <v>377</v>
      </c>
      <c r="O8" s="17">
        <v>18</v>
      </c>
      <c r="P8" s="9">
        <v>32</v>
      </c>
      <c r="Q8" s="9">
        <v>29</v>
      </c>
      <c r="R8" s="9">
        <v>14</v>
      </c>
      <c r="S8" s="9">
        <v>12</v>
      </c>
      <c r="T8" s="65">
        <v>18</v>
      </c>
      <c r="U8" s="86">
        <f t="shared" si="1"/>
        <v>123</v>
      </c>
      <c r="V8" s="87"/>
    </row>
    <row r="9" spans="1:22" ht="24.75" customHeight="1">
      <c r="A9" s="11" t="s">
        <v>28</v>
      </c>
      <c r="B9" s="31" t="s">
        <v>14</v>
      </c>
      <c r="C9" s="20">
        <v>9</v>
      </c>
      <c r="D9" s="44">
        <v>9</v>
      </c>
      <c r="E9" s="45">
        <v>36</v>
      </c>
      <c r="F9" s="45">
        <v>15</v>
      </c>
      <c r="G9" s="45">
        <v>23</v>
      </c>
      <c r="H9" s="45">
        <v>26</v>
      </c>
      <c r="I9" s="46">
        <v>7</v>
      </c>
      <c r="J9" s="47">
        <f t="shared" si="0"/>
        <v>116</v>
      </c>
      <c r="L9" s="11" t="s">
        <v>28</v>
      </c>
      <c r="M9" s="62" t="s">
        <v>12</v>
      </c>
      <c r="N9" s="20">
        <v>468</v>
      </c>
      <c r="O9" s="17">
        <v>30</v>
      </c>
      <c r="P9" s="9">
        <v>28</v>
      </c>
      <c r="Q9" s="9">
        <v>21</v>
      </c>
      <c r="R9" s="9">
        <v>9</v>
      </c>
      <c r="S9" s="9">
        <v>19</v>
      </c>
      <c r="T9" s="65">
        <v>13</v>
      </c>
      <c r="U9" s="86">
        <f t="shared" si="1"/>
        <v>120</v>
      </c>
      <c r="V9" s="87"/>
    </row>
    <row r="10" spans="1:22" ht="24.75" customHeight="1">
      <c r="A10" s="90" t="s">
        <v>43</v>
      </c>
      <c r="B10" s="31" t="s">
        <v>4</v>
      </c>
      <c r="C10" s="20">
        <v>190</v>
      </c>
      <c r="D10" s="44">
        <v>12</v>
      </c>
      <c r="E10" s="45">
        <v>27</v>
      </c>
      <c r="F10" s="45">
        <v>20</v>
      </c>
      <c r="G10" s="45">
        <v>19</v>
      </c>
      <c r="H10" s="45">
        <v>23</v>
      </c>
      <c r="I10" s="46">
        <v>12</v>
      </c>
      <c r="J10" s="47">
        <f t="shared" si="0"/>
        <v>113</v>
      </c>
      <c r="L10" s="11" t="s">
        <v>57</v>
      </c>
      <c r="M10" s="62" t="s">
        <v>3</v>
      </c>
      <c r="N10" s="20">
        <v>382</v>
      </c>
      <c r="O10" s="17">
        <v>21</v>
      </c>
      <c r="P10" s="9">
        <v>29</v>
      </c>
      <c r="Q10" s="9">
        <v>28</v>
      </c>
      <c r="R10" s="9">
        <v>9</v>
      </c>
      <c r="S10" s="9">
        <v>12</v>
      </c>
      <c r="T10" s="65">
        <v>20</v>
      </c>
      <c r="U10" s="86">
        <f t="shared" si="1"/>
        <v>119</v>
      </c>
      <c r="V10" s="87"/>
    </row>
    <row r="11" spans="1:22" ht="24.75" customHeight="1">
      <c r="A11" s="91"/>
      <c r="B11" s="31" t="s">
        <v>5</v>
      </c>
      <c r="C11" s="20">
        <v>222</v>
      </c>
      <c r="D11" s="44">
        <v>11</v>
      </c>
      <c r="E11" s="45">
        <v>31</v>
      </c>
      <c r="F11" s="45">
        <v>16</v>
      </c>
      <c r="G11" s="45">
        <v>22</v>
      </c>
      <c r="H11" s="45">
        <v>13</v>
      </c>
      <c r="I11" s="46">
        <v>20</v>
      </c>
      <c r="J11" s="47">
        <f t="shared" si="0"/>
        <v>113</v>
      </c>
      <c r="L11" s="11" t="s">
        <v>58</v>
      </c>
      <c r="M11" s="62" t="s">
        <v>2</v>
      </c>
      <c r="N11" s="20">
        <v>605</v>
      </c>
      <c r="O11" s="17">
        <v>24</v>
      </c>
      <c r="P11" s="9">
        <v>17</v>
      </c>
      <c r="Q11" s="9">
        <v>29</v>
      </c>
      <c r="R11" s="9">
        <v>17</v>
      </c>
      <c r="S11" s="9">
        <v>16</v>
      </c>
      <c r="T11" s="65">
        <v>15</v>
      </c>
      <c r="U11" s="86">
        <f t="shared" si="1"/>
        <v>118</v>
      </c>
      <c r="V11" s="87"/>
    </row>
    <row r="12" spans="1:22" ht="24.75" customHeight="1">
      <c r="A12" s="11">
        <v>9</v>
      </c>
      <c r="B12" s="31" t="s">
        <v>9</v>
      </c>
      <c r="C12" s="20">
        <v>32</v>
      </c>
      <c r="D12" s="44">
        <v>8</v>
      </c>
      <c r="E12" s="45">
        <v>34</v>
      </c>
      <c r="F12" s="45">
        <v>10</v>
      </c>
      <c r="G12" s="45">
        <v>19</v>
      </c>
      <c r="H12" s="45">
        <v>32</v>
      </c>
      <c r="I12" s="46">
        <v>9</v>
      </c>
      <c r="J12" s="47">
        <f t="shared" si="0"/>
        <v>112</v>
      </c>
      <c r="L12" s="11">
        <v>9</v>
      </c>
      <c r="M12" s="62" t="s">
        <v>4</v>
      </c>
      <c r="N12" s="20">
        <v>190</v>
      </c>
      <c r="O12" s="17">
        <v>23</v>
      </c>
      <c r="P12" s="9">
        <v>23</v>
      </c>
      <c r="Q12" s="9">
        <v>16</v>
      </c>
      <c r="R12" s="9">
        <v>12</v>
      </c>
      <c r="S12" s="9">
        <v>28</v>
      </c>
      <c r="T12" s="65">
        <v>13</v>
      </c>
      <c r="U12" s="86">
        <f t="shared" si="1"/>
        <v>115</v>
      </c>
      <c r="V12" s="87"/>
    </row>
    <row r="13" spans="1:22" ht="24.75" customHeight="1">
      <c r="A13" s="11">
        <v>10</v>
      </c>
      <c r="B13" s="31" t="s">
        <v>8</v>
      </c>
      <c r="C13" s="20">
        <v>35</v>
      </c>
      <c r="D13" s="44">
        <v>20</v>
      </c>
      <c r="E13" s="45">
        <v>27</v>
      </c>
      <c r="F13" s="45">
        <v>11</v>
      </c>
      <c r="G13" s="45">
        <v>13</v>
      </c>
      <c r="H13" s="45">
        <v>23</v>
      </c>
      <c r="I13" s="46">
        <v>15</v>
      </c>
      <c r="J13" s="47">
        <f t="shared" si="0"/>
        <v>109</v>
      </c>
      <c r="L13" s="11">
        <v>10</v>
      </c>
      <c r="M13" s="62" t="s">
        <v>15</v>
      </c>
      <c r="N13" s="20">
        <v>34</v>
      </c>
      <c r="O13" s="17">
        <v>39</v>
      </c>
      <c r="P13" s="9">
        <v>23</v>
      </c>
      <c r="Q13" s="9">
        <v>20</v>
      </c>
      <c r="R13" s="9">
        <v>10</v>
      </c>
      <c r="S13" s="9">
        <v>12</v>
      </c>
      <c r="T13" s="65">
        <v>10</v>
      </c>
      <c r="U13" s="86">
        <f t="shared" si="1"/>
        <v>114</v>
      </c>
      <c r="V13" s="87"/>
    </row>
    <row r="14" spans="1:22" ht="24.75" customHeight="1">
      <c r="A14" s="7" t="s">
        <v>29</v>
      </c>
      <c r="B14" s="31" t="s">
        <v>13</v>
      </c>
      <c r="C14" s="20">
        <v>10</v>
      </c>
      <c r="D14" s="44">
        <v>0</v>
      </c>
      <c r="E14" s="45">
        <v>28</v>
      </c>
      <c r="F14" s="45">
        <v>18</v>
      </c>
      <c r="G14" s="45">
        <v>19</v>
      </c>
      <c r="H14" s="45">
        <v>26</v>
      </c>
      <c r="I14" s="46">
        <v>14</v>
      </c>
      <c r="J14" s="47">
        <f t="shared" si="0"/>
        <v>105</v>
      </c>
      <c r="L14" s="7" t="s">
        <v>29</v>
      </c>
      <c r="M14" s="62" t="s">
        <v>8</v>
      </c>
      <c r="N14" s="20">
        <v>35</v>
      </c>
      <c r="O14" s="17">
        <v>31</v>
      </c>
      <c r="P14" s="9">
        <v>14</v>
      </c>
      <c r="Q14" s="9">
        <v>20</v>
      </c>
      <c r="R14" s="9">
        <v>15</v>
      </c>
      <c r="S14" s="9">
        <v>19</v>
      </c>
      <c r="T14" s="65">
        <v>12</v>
      </c>
      <c r="U14" s="86">
        <f t="shared" si="1"/>
        <v>111</v>
      </c>
      <c r="V14" s="87"/>
    </row>
    <row r="15" spans="1:22" ht="24.75" customHeight="1">
      <c r="A15" s="103" t="s">
        <v>44</v>
      </c>
      <c r="B15" s="31" t="s">
        <v>11</v>
      </c>
      <c r="C15" s="20">
        <v>6</v>
      </c>
      <c r="D15" s="44">
        <v>19</v>
      </c>
      <c r="E15" s="45">
        <v>32</v>
      </c>
      <c r="F15" s="45">
        <v>10</v>
      </c>
      <c r="G15" s="45">
        <v>14</v>
      </c>
      <c r="H15" s="45">
        <v>25</v>
      </c>
      <c r="I15" s="46">
        <v>3</v>
      </c>
      <c r="J15" s="47">
        <f t="shared" si="0"/>
        <v>103</v>
      </c>
      <c r="L15" s="105" t="s">
        <v>44</v>
      </c>
      <c r="M15" s="62" t="s">
        <v>6</v>
      </c>
      <c r="N15" s="20">
        <v>142</v>
      </c>
      <c r="O15" s="17">
        <v>18</v>
      </c>
      <c r="P15" s="9">
        <v>26</v>
      </c>
      <c r="Q15" s="9">
        <v>24</v>
      </c>
      <c r="R15" s="9">
        <v>11</v>
      </c>
      <c r="S15" s="9">
        <v>13</v>
      </c>
      <c r="T15" s="65">
        <v>12</v>
      </c>
      <c r="U15" s="86">
        <f t="shared" si="1"/>
        <v>104</v>
      </c>
      <c r="V15" s="87"/>
    </row>
    <row r="16" spans="1:22" ht="24.75" customHeight="1">
      <c r="A16" s="104"/>
      <c r="B16" s="31" t="s">
        <v>10</v>
      </c>
      <c r="C16" s="20">
        <v>377</v>
      </c>
      <c r="D16" s="44">
        <v>11</v>
      </c>
      <c r="E16" s="45">
        <v>28</v>
      </c>
      <c r="F16" s="45">
        <v>16</v>
      </c>
      <c r="G16" s="45">
        <v>17</v>
      </c>
      <c r="H16" s="45">
        <v>19</v>
      </c>
      <c r="I16" s="46">
        <v>12</v>
      </c>
      <c r="J16" s="47">
        <f t="shared" si="0"/>
        <v>103</v>
      </c>
      <c r="L16" s="105"/>
      <c r="M16" s="62" t="s">
        <v>13</v>
      </c>
      <c r="N16" s="20">
        <v>10</v>
      </c>
      <c r="O16" s="17">
        <v>25</v>
      </c>
      <c r="P16" s="9">
        <v>25</v>
      </c>
      <c r="Q16" s="9">
        <v>21</v>
      </c>
      <c r="R16" s="9">
        <v>5</v>
      </c>
      <c r="S16" s="9">
        <v>19</v>
      </c>
      <c r="T16" s="65">
        <v>9</v>
      </c>
      <c r="U16" s="86">
        <f t="shared" si="1"/>
        <v>104</v>
      </c>
      <c r="V16" s="87"/>
    </row>
    <row r="17" spans="1:22" ht="24.75" customHeight="1">
      <c r="A17" s="11" t="s">
        <v>32</v>
      </c>
      <c r="B17" s="31" t="s">
        <v>1</v>
      </c>
      <c r="C17" s="20">
        <v>65</v>
      </c>
      <c r="D17" s="44">
        <v>11</v>
      </c>
      <c r="E17" s="45">
        <v>28</v>
      </c>
      <c r="F17" s="45">
        <v>14</v>
      </c>
      <c r="G17" s="45">
        <v>23</v>
      </c>
      <c r="H17" s="45">
        <v>13</v>
      </c>
      <c r="I17" s="46">
        <v>13</v>
      </c>
      <c r="J17" s="47">
        <f t="shared" si="0"/>
        <v>102</v>
      </c>
      <c r="L17" s="11" t="s">
        <v>32</v>
      </c>
      <c r="M17" s="62" t="s">
        <v>11</v>
      </c>
      <c r="N17" s="20">
        <v>6</v>
      </c>
      <c r="O17" s="17">
        <v>17</v>
      </c>
      <c r="P17" s="9">
        <v>15</v>
      </c>
      <c r="Q17" s="9">
        <v>19</v>
      </c>
      <c r="R17" s="9">
        <v>19</v>
      </c>
      <c r="S17" s="9">
        <v>6</v>
      </c>
      <c r="T17" s="65">
        <v>13</v>
      </c>
      <c r="U17" s="86">
        <f t="shared" si="1"/>
        <v>89</v>
      </c>
      <c r="V17" s="87"/>
    </row>
    <row r="18" spans="1:22" ht="24.75" customHeight="1" thickBot="1">
      <c r="A18" s="13" t="s">
        <v>33</v>
      </c>
      <c r="B18" s="32" t="s">
        <v>2</v>
      </c>
      <c r="C18" s="21">
        <v>605</v>
      </c>
      <c r="D18" s="48">
        <v>12</v>
      </c>
      <c r="E18" s="49">
        <v>23</v>
      </c>
      <c r="F18" s="49">
        <v>20</v>
      </c>
      <c r="G18" s="49">
        <v>18</v>
      </c>
      <c r="H18" s="49">
        <v>12</v>
      </c>
      <c r="I18" s="50">
        <v>15</v>
      </c>
      <c r="J18" s="51">
        <f t="shared" si="0"/>
        <v>100</v>
      </c>
      <c r="L18" s="13" t="s">
        <v>33</v>
      </c>
      <c r="M18" s="63" t="s">
        <v>1</v>
      </c>
      <c r="N18" s="21">
        <v>65</v>
      </c>
      <c r="O18" s="18">
        <v>14</v>
      </c>
      <c r="P18" s="24">
        <v>19</v>
      </c>
      <c r="Q18" s="24">
        <v>17</v>
      </c>
      <c r="R18" s="24">
        <v>9</v>
      </c>
      <c r="S18" s="24">
        <v>7</v>
      </c>
      <c r="T18" s="66">
        <v>8</v>
      </c>
      <c r="U18" s="88">
        <f t="shared" si="1"/>
        <v>74</v>
      </c>
      <c r="V18" s="89"/>
    </row>
    <row r="19" spans="12:22" ht="22.5" customHeight="1" thickBot="1"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9.25" customHeight="1" thickBot="1">
      <c r="A20" s="93" t="s">
        <v>17</v>
      </c>
      <c r="B20" s="94"/>
      <c r="C20" s="94"/>
      <c r="D20" s="94"/>
      <c r="E20" s="94"/>
      <c r="F20" s="94"/>
      <c r="G20" s="94"/>
      <c r="H20" s="94"/>
      <c r="I20" s="94"/>
      <c r="J20" s="95"/>
      <c r="L20" s="93" t="s">
        <v>17</v>
      </c>
      <c r="M20" s="94"/>
      <c r="N20" s="94"/>
      <c r="O20" s="94"/>
      <c r="P20" s="94"/>
      <c r="Q20" s="94"/>
      <c r="R20" s="94"/>
      <c r="S20" s="94"/>
      <c r="T20" s="94"/>
      <c r="U20" s="94"/>
      <c r="V20" s="95"/>
    </row>
    <row r="21" spans="1:22" ht="28.5" customHeight="1" thickBot="1">
      <c r="A21" s="100" t="s">
        <v>35</v>
      </c>
      <c r="B21" s="101"/>
      <c r="C21" s="101"/>
      <c r="D21" s="101"/>
      <c r="E21" s="101"/>
      <c r="F21" s="101"/>
      <c r="G21" s="101"/>
      <c r="H21" s="101"/>
      <c r="I21" s="101"/>
      <c r="J21" s="102"/>
      <c r="L21" s="100" t="s">
        <v>54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</row>
    <row r="22" spans="1:22" ht="19.5" customHeight="1" thickBot="1">
      <c r="A22" s="3" t="s">
        <v>0</v>
      </c>
      <c r="B22" s="25" t="s">
        <v>18</v>
      </c>
      <c r="C22" s="26" t="s">
        <v>20</v>
      </c>
      <c r="D22" s="27" t="s">
        <v>22</v>
      </c>
      <c r="E22" s="28" t="s">
        <v>23</v>
      </c>
      <c r="F22" s="28" t="s">
        <v>24</v>
      </c>
      <c r="G22" s="29" t="s">
        <v>21</v>
      </c>
      <c r="H22" s="29" t="s">
        <v>25</v>
      </c>
      <c r="I22" s="29" t="s">
        <v>34</v>
      </c>
      <c r="J22" s="25" t="s">
        <v>19</v>
      </c>
      <c r="L22" s="22" t="s">
        <v>0</v>
      </c>
      <c r="M22" s="14" t="s">
        <v>18</v>
      </c>
      <c r="N22" s="68" t="s">
        <v>20</v>
      </c>
      <c r="O22" s="55" t="s">
        <v>22</v>
      </c>
      <c r="P22" s="56" t="s">
        <v>23</v>
      </c>
      <c r="Q22" s="56" t="s">
        <v>24</v>
      </c>
      <c r="R22" s="8" t="s">
        <v>21</v>
      </c>
      <c r="S22" s="8" t="s">
        <v>25</v>
      </c>
      <c r="T22" s="8" t="s">
        <v>34</v>
      </c>
      <c r="U22" s="8" t="s">
        <v>55</v>
      </c>
      <c r="V22" s="14" t="s">
        <v>19</v>
      </c>
    </row>
    <row r="23" spans="1:22" ht="24.75" customHeight="1">
      <c r="A23" s="10">
        <v>1</v>
      </c>
      <c r="B23" s="30" t="s">
        <v>12</v>
      </c>
      <c r="C23" s="19">
        <v>468</v>
      </c>
      <c r="D23" s="16">
        <v>148</v>
      </c>
      <c r="E23" s="5">
        <v>114</v>
      </c>
      <c r="F23" s="5">
        <v>137</v>
      </c>
      <c r="G23" s="5">
        <v>115</v>
      </c>
      <c r="H23" s="23">
        <v>153</v>
      </c>
      <c r="I23" s="33">
        <v>134</v>
      </c>
      <c r="J23" s="36">
        <f aca="true" t="shared" si="2" ref="J23:J37">SUM(D23:I23)</f>
        <v>801</v>
      </c>
      <c r="L23" s="80">
        <v>1</v>
      </c>
      <c r="M23" s="77" t="s">
        <v>12</v>
      </c>
      <c r="N23" s="71">
        <v>468</v>
      </c>
      <c r="O23" s="74">
        <v>148</v>
      </c>
      <c r="P23" s="5">
        <v>114</v>
      </c>
      <c r="Q23" s="5">
        <v>137</v>
      </c>
      <c r="R23" s="5">
        <v>115</v>
      </c>
      <c r="S23" s="23">
        <v>153</v>
      </c>
      <c r="T23" s="69">
        <v>134</v>
      </c>
      <c r="U23" s="57">
        <v>120</v>
      </c>
      <c r="V23" s="52">
        <f aca="true" t="shared" si="3" ref="V23:V37">SUM(O23:U23)</f>
        <v>921</v>
      </c>
    </row>
    <row r="24" spans="1:22" ht="24.75" customHeight="1">
      <c r="A24" s="11">
        <v>2</v>
      </c>
      <c r="B24" s="31" t="s">
        <v>13</v>
      </c>
      <c r="C24" s="20">
        <v>10</v>
      </c>
      <c r="D24" s="17">
        <v>176</v>
      </c>
      <c r="E24" s="4">
        <v>106</v>
      </c>
      <c r="F24" s="4">
        <v>136</v>
      </c>
      <c r="G24" s="4">
        <v>131</v>
      </c>
      <c r="H24" s="9">
        <v>125</v>
      </c>
      <c r="I24" s="34">
        <v>105</v>
      </c>
      <c r="J24" s="37">
        <f t="shared" si="2"/>
        <v>779</v>
      </c>
      <c r="L24" s="81">
        <v>2</v>
      </c>
      <c r="M24" s="78" t="s">
        <v>16</v>
      </c>
      <c r="N24" s="72">
        <v>7</v>
      </c>
      <c r="O24" s="75">
        <v>155</v>
      </c>
      <c r="P24" s="4">
        <v>122</v>
      </c>
      <c r="Q24" s="4">
        <v>127</v>
      </c>
      <c r="R24" s="4">
        <v>94</v>
      </c>
      <c r="S24" s="9">
        <v>122</v>
      </c>
      <c r="T24" s="67">
        <v>135</v>
      </c>
      <c r="U24" s="58">
        <v>143</v>
      </c>
      <c r="V24" s="53">
        <f t="shared" si="3"/>
        <v>898</v>
      </c>
    </row>
    <row r="25" spans="1:22" ht="24.75" customHeight="1">
      <c r="A25" s="11">
        <v>3</v>
      </c>
      <c r="B25" s="31" t="s">
        <v>16</v>
      </c>
      <c r="C25" s="20">
        <v>7</v>
      </c>
      <c r="D25" s="17">
        <v>155</v>
      </c>
      <c r="E25" s="4">
        <v>122</v>
      </c>
      <c r="F25" s="4">
        <v>127</v>
      </c>
      <c r="G25" s="4">
        <v>94</v>
      </c>
      <c r="H25" s="9">
        <v>122</v>
      </c>
      <c r="I25" s="34">
        <v>135</v>
      </c>
      <c r="J25" s="37">
        <f t="shared" si="2"/>
        <v>755</v>
      </c>
      <c r="L25" s="81">
        <v>3</v>
      </c>
      <c r="M25" s="78" t="s">
        <v>13</v>
      </c>
      <c r="N25" s="72">
        <v>10</v>
      </c>
      <c r="O25" s="75">
        <v>176</v>
      </c>
      <c r="P25" s="4">
        <v>106</v>
      </c>
      <c r="Q25" s="4">
        <v>136</v>
      </c>
      <c r="R25" s="4">
        <v>131</v>
      </c>
      <c r="S25" s="9">
        <v>125</v>
      </c>
      <c r="T25" s="67">
        <v>105</v>
      </c>
      <c r="U25" s="58">
        <v>104</v>
      </c>
      <c r="V25" s="53">
        <f t="shared" si="3"/>
        <v>883</v>
      </c>
    </row>
    <row r="26" spans="1:22" ht="24.75" customHeight="1">
      <c r="A26" s="11" t="s">
        <v>26</v>
      </c>
      <c r="B26" s="31" t="s">
        <v>6</v>
      </c>
      <c r="C26" s="20">
        <v>142</v>
      </c>
      <c r="D26" s="17">
        <v>133</v>
      </c>
      <c r="E26" s="4">
        <v>102</v>
      </c>
      <c r="F26" s="4">
        <v>134</v>
      </c>
      <c r="G26" s="4">
        <v>125</v>
      </c>
      <c r="H26" s="9">
        <v>128</v>
      </c>
      <c r="I26" s="34">
        <v>128</v>
      </c>
      <c r="J26" s="37">
        <f t="shared" si="2"/>
        <v>750</v>
      </c>
      <c r="L26" s="92" t="s">
        <v>59</v>
      </c>
      <c r="M26" s="78" t="s">
        <v>6</v>
      </c>
      <c r="N26" s="72">
        <v>142</v>
      </c>
      <c r="O26" s="75">
        <v>133</v>
      </c>
      <c r="P26" s="4">
        <v>102</v>
      </c>
      <c r="Q26" s="4">
        <v>134</v>
      </c>
      <c r="R26" s="4">
        <v>125</v>
      </c>
      <c r="S26" s="9">
        <v>128</v>
      </c>
      <c r="T26" s="67">
        <v>128</v>
      </c>
      <c r="U26" s="58">
        <v>104</v>
      </c>
      <c r="V26" s="53">
        <f t="shared" si="3"/>
        <v>854</v>
      </c>
    </row>
    <row r="27" spans="1:22" ht="24.75" customHeight="1">
      <c r="A27" s="90" t="s">
        <v>46</v>
      </c>
      <c r="B27" s="31" t="s">
        <v>7</v>
      </c>
      <c r="C27" s="20">
        <v>569</v>
      </c>
      <c r="D27" s="17">
        <v>111</v>
      </c>
      <c r="E27" s="4">
        <v>124</v>
      </c>
      <c r="F27" s="4">
        <v>156</v>
      </c>
      <c r="G27" s="4">
        <v>106</v>
      </c>
      <c r="H27" s="9">
        <v>134</v>
      </c>
      <c r="I27" s="34">
        <v>109</v>
      </c>
      <c r="J27" s="37">
        <f t="shared" si="2"/>
        <v>740</v>
      </c>
      <c r="L27" s="92"/>
      <c r="M27" s="78" t="s">
        <v>15</v>
      </c>
      <c r="N27" s="72">
        <v>34</v>
      </c>
      <c r="O27" s="75">
        <v>138</v>
      </c>
      <c r="P27" s="4">
        <v>112</v>
      </c>
      <c r="Q27" s="4">
        <v>132</v>
      </c>
      <c r="R27" s="4">
        <v>108</v>
      </c>
      <c r="S27" s="9">
        <v>129</v>
      </c>
      <c r="T27" s="67">
        <v>121</v>
      </c>
      <c r="U27" s="58">
        <v>114</v>
      </c>
      <c r="V27" s="53">
        <f t="shared" si="3"/>
        <v>854</v>
      </c>
    </row>
    <row r="28" spans="1:22" ht="24.75" customHeight="1">
      <c r="A28" s="91"/>
      <c r="B28" s="31" t="s">
        <v>15</v>
      </c>
      <c r="C28" s="20">
        <v>34</v>
      </c>
      <c r="D28" s="17">
        <v>138</v>
      </c>
      <c r="E28" s="4">
        <v>112</v>
      </c>
      <c r="F28" s="4">
        <v>132</v>
      </c>
      <c r="G28" s="4">
        <v>108</v>
      </c>
      <c r="H28" s="9">
        <v>129</v>
      </c>
      <c r="I28" s="34">
        <v>121</v>
      </c>
      <c r="J28" s="37">
        <f t="shared" si="2"/>
        <v>740</v>
      </c>
      <c r="L28" s="82">
        <v>6</v>
      </c>
      <c r="M28" s="78" t="s">
        <v>7</v>
      </c>
      <c r="N28" s="72">
        <v>569</v>
      </c>
      <c r="O28" s="75">
        <v>111</v>
      </c>
      <c r="P28" s="4">
        <v>124</v>
      </c>
      <c r="Q28" s="4">
        <v>156</v>
      </c>
      <c r="R28" s="4">
        <v>106</v>
      </c>
      <c r="S28" s="9">
        <v>134</v>
      </c>
      <c r="T28" s="67">
        <v>109</v>
      </c>
      <c r="U28" s="58">
        <v>111</v>
      </c>
      <c r="V28" s="53">
        <f t="shared" si="3"/>
        <v>851</v>
      </c>
    </row>
    <row r="29" spans="1:22" ht="24.75" customHeight="1">
      <c r="A29" s="12">
        <v>7</v>
      </c>
      <c r="B29" s="31" t="s">
        <v>3</v>
      </c>
      <c r="C29" s="20">
        <v>382</v>
      </c>
      <c r="D29" s="17">
        <v>123</v>
      </c>
      <c r="E29" s="4">
        <v>103</v>
      </c>
      <c r="F29" s="4">
        <v>155</v>
      </c>
      <c r="G29" s="4">
        <v>107</v>
      </c>
      <c r="H29" s="9">
        <v>120</v>
      </c>
      <c r="I29" s="34">
        <v>117</v>
      </c>
      <c r="J29" s="37">
        <f t="shared" si="2"/>
        <v>725</v>
      </c>
      <c r="L29" s="82">
        <v>7</v>
      </c>
      <c r="M29" s="78" t="s">
        <v>3</v>
      </c>
      <c r="N29" s="72">
        <v>382</v>
      </c>
      <c r="O29" s="75">
        <v>123</v>
      </c>
      <c r="P29" s="4">
        <v>103</v>
      </c>
      <c r="Q29" s="4">
        <v>155</v>
      </c>
      <c r="R29" s="4">
        <v>107</v>
      </c>
      <c r="S29" s="9">
        <v>120</v>
      </c>
      <c r="T29" s="67">
        <v>117</v>
      </c>
      <c r="U29" s="58">
        <v>119</v>
      </c>
      <c r="V29" s="53">
        <f t="shared" si="3"/>
        <v>844</v>
      </c>
    </row>
    <row r="30" spans="1:22" ht="24.75" customHeight="1">
      <c r="A30" s="12">
        <v>8</v>
      </c>
      <c r="B30" s="31" t="s">
        <v>4</v>
      </c>
      <c r="C30" s="20">
        <v>190</v>
      </c>
      <c r="D30" s="17">
        <v>135</v>
      </c>
      <c r="E30" s="4">
        <v>114</v>
      </c>
      <c r="F30" s="4">
        <v>128</v>
      </c>
      <c r="G30" s="4">
        <v>107</v>
      </c>
      <c r="H30" s="9">
        <v>116</v>
      </c>
      <c r="I30" s="34">
        <v>113</v>
      </c>
      <c r="J30" s="37">
        <f t="shared" si="2"/>
        <v>713</v>
      </c>
      <c r="L30" s="82">
        <v>8</v>
      </c>
      <c r="M30" s="78" t="s">
        <v>5</v>
      </c>
      <c r="N30" s="72">
        <v>222</v>
      </c>
      <c r="O30" s="75">
        <v>129</v>
      </c>
      <c r="P30" s="4">
        <v>106</v>
      </c>
      <c r="Q30" s="4">
        <v>128</v>
      </c>
      <c r="R30" s="4">
        <v>108</v>
      </c>
      <c r="S30" s="9">
        <v>118</v>
      </c>
      <c r="T30" s="67">
        <v>113</v>
      </c>
      <c r="U30" s="58">
        <v>127</v>
      </c>
      <c r="V30" s="53">
        <f t="shared" si="3"/>
        <v>829</v>
      </c>
    </row>
    <row r="31" spans="1:22" ht="24.75" customHeight="1">
      <c r="A31" s="12">
        <v>9</v>
      </c>
      <c r="B31" s="31" t="s">
        <v>5</v>
      </c>
      <c r="C31" s="20">
        <v>222</v>
      </c>
      <c r="D31" s="17">
        <v>129</v>
      </c>
      <c r="E31" s="4">
        <v>106</v>
      </c>
      <c r="F31" s="4">
        <v>128</v>
      </c>
      <c r="G31" s="4">
        <v>108</v>
      </c>
      <c r="H31" s="9">
        <v>118</v>
      </c>
      <c r="I31" s="34">
        <v>113</v>
      </c>
      <c r="J31" s="37">
        <f t="shared" si="2"/>
        <v>702</v>
      </c>
      <c r="L31" s="82">
        <v>9</v>
      </c>
      <c r="M31" s="78" t="s">
        <v>4</v>
      </c>
      <c r="N31" s="72">
        <v>190</v>
      </c>
      <c r="O31" s="75">
        <v>135</v>
      </c>
      <c r="P31" s="4">
        <v>114</v>
      </c>
      <c r="Q31" s="4">
        <v>128</v>
      </c>
      <c r="R31" s="4">
        <v>107</v>
      </c>
      <c r="S31" s="9">
        <v>116</v>
      </c>
      <c r="T31" s="67">
        <v>113</v>
      </c>
      <c r="U31" s="58">
        <v>115</v>
      </c>
      <c r="V31" s="53">
        <f t="shared" si="3"/>
        <v>828</v>
      </c>
    </row>
    <row r="32" spans="1:22" ht="24.75" customHeight="1">
      <c r="A32" s="12">
        <v>10</v>
      </c>
      <c r="B32" s="31" t="s">
        <v>10</v>
      </c>
      <c r="C32" s="20">
        <v>377</v>
      </c>
      <c r="D32" s="17">
        <v>129</v>
      </c>
      <c r="E32" s="4">
        <v>119</v>
      </c>
      <c r="F32" s="4">
        <v>122</v>
      </c>
      <c r="G32" s="4">
        <v>103</v>
      </c>
      <c r="H32" s="9">
        <v>118</v>
      </c>
      <c r="I32" s="34">
        <v>103</v>
      </c>
      <c r="J32" s="37">
        <f t="shared" si="2"/>
        <v>694</v>
      </c>
      <c r="L32" s="92" t="s">
        <v>60</v>
      </c>
      <c r="M32" s="78" t="s">
        <v>9</v>
      </c>
      <c r="N32" s="72">
        <v>32</v>
      </c>
      <c r="O32" s="75">
        <v>122</v>
      </c>
      <c r="P32" s="4">
        <v>105</v>
      </c>
      <c r="Q32" s="4">
        <v>114</v>
      </c>
      <c r="R32" s="4">
        <v>113</v>
      </c>
      <c r="S32" s="9">
        <v>118</v>
      </c>
      <c r="T32" s="67">
        <v>112</v>
      </c>
      <c r="U32" s="58">
        <v>134</v>
      </c>
      <c r="V32" s="53">
        <f t="shared" si="3"/>
        <v>818</v>
      </c>
    </row>
    <row r="33" spans="1:22" ht="24.75" customHeight="1">
      <c r="A33" s="11" t="s">
        <v>29</v>
      </c>
      <c r="B33" s="31" t="s">
        <v>14</v>
      </c>
      <c r="C33" s="20">
        <v>9</v>
      </c>
      <c r="D33" s="17">
        <v>114</v>
      </c>
      <c r="E33" s="4">
        <v>106</v>
      </c>
      <c r="F33" s="4">
        <v>114</v>
      </c>
      <c r="G33" s="4">
        <v>113</v>
      </c>
      <c r="H33" s="9">
        <v>128</v>
      </c>
      <c r="I33" s="34">
        <v>116</v>
      </c>
      <c r="J33" s="37">
        <f t="shared" si="2"/>
        <v>691</v>
      </c>
      <c r="L33" s="92"/>
      <c r="M33" s="78" t="s">
        <v>14</v>
      </c>
      <c r="N33" s="72">
        <v>9</v>
      </c>
      <c r="O33" s="75">
        <v>114</v>
      </c>
      <c r="P33" s="4">
        <v>106</v>
      </c>
      <c r="Q33" s="4">
        <v>114</v>
      </c>
      <c r="R33" s="4">
        <v>113</v>
      </c>
      <c r="S33" s="9">
        <v>128</v>
      </c>
      <c r="T33" s="67">
        <v>116</v>
      </c>
      <c r="U33" s="58">
        <v>127</v>
      </c>
      <c r="V33" s="53">
        <f t="shared" si="3"/>
        <v>818</v>
      </c>
    </row>
    <row r="34" spans="1:22" ht="24.75" customHeight="1">
      <c r="A34" s="7" t="s">
        <v>30</v>
      </c>
      <c r="B34" s="31" t="s">
        <v>2</v>
      </c>
      <c r="C34" s="20">
        <v>605</v>
      </c>
      <c r="D34" s="17">
        <v>147</v>
      </c>
      <c r="E34" s="4">
        <v>88</v>
      </c>
      <c r="F34" s="4">
        <v>139</v>
      </c>
      <c r="G34" s="4">
        <v>102</v>
      </c>
      <c r="H34" s="9">
        <v>113</v>
      </c>
      <c r="I34" s="34">
        <v>100</v>
      </c>
      <c r="J34" s="37">
        <f t="shared" si="2"/>
        <v>689</v>
      </c>
      <c r="L34" s="83" t="s">
        <v>30</v>
      </c>
      <c r="M34" s="78" t="s">
        <v>10</v>
      </c>
      <c r="N34" s="72">
        <v>377</v>
      </c>
      <c r="O34" s="75">
        <v>129</v>
      </c>
      <c r="P34" s="4">
        <v>119</v>
      </c>
      <c r="Q34" s="4">
        <v>122</v>
      </c>
      <c r="R34" s="4">
        <v>103</v>
      </c>
      <c r="S34" s="9">
        <v>118</v>
      </c>
      <c r="T34" s="67">
        <v>103</v>
      </c>
      <c r="U34" s="58">
        <v>123</v>
      </c>
      <c r="V34" s="53">
        <f t="shared" si="3"/>
        <v>817</v>
      </c>
    </row>
    <row r="35" spans="1:22" ht="24.75" customHeight="1">
      <c r="A35" s="7" t="s">
        <v>31</v>
      </c>
      <c r="B35" s="31" t="s">
        <v>11</v>
      </c>
      <c r="C35" s="20">
        <v>6</v>
      </c>
      <c r="D35" s="17">
        <v>138</v>
      </c>
      <c r="E35" s="4">
        <v>102</v>
      </c>
      <c r="F35" s="4">
        <v>123</v>
      </c>
      <c r="G35" s="4">
        <v>97</v>
      </c>
      <c r="H35" s="9">
        <v>124</v>
      </c>
      <c r="I35" s="34">
        <v>103</v>
      </c>
      <c r="J35" s="37">
        <f t="shared" si="2"/>
        <v>687</v>
      </c>
      <c r="L35" s="83" t="s">
        <v>31</v>
      </c>
      <c r="M35" s="78" t="s">
        <v>2</v>
      </c>
      <c r="N35" s="72">
        <v>605</v>
      </c>
      <c r="O35" s="75">
        <v>147</v>
      </c>
      <c r="P35" s="4">
        <v>88</v>
      </c>
      <c r="Q35" s="4">
        <v>139</v>
      </c>
      <c r="R35" s="4">
        <v>102</v>
      </c>
      <c r="S35" s="9">
        <v>113</v>
      </c>
      <c r="T35" s="67">
        <v>100</v>
      </c>
      <c r="U35" s="85">
        <v>118</v>
      </c>
      <c r="V35" s="53">
        <f t="shared" si="3"/>
        <v>807</v>
      </c>
    </row>
    <row r="36" spans="1:22" ht="24.75" customHeight="1">
      <c r="A36" s="11" t="s">
        <v>32</v>
      </c>
      <c r="B36" s="31" t="s">
        <v>9</v>
      </c>
      <c r="C36" s="20">
        <v>32</v>
      </c>
      <c r="D36" s="17">
        <v>122</v>
      </c>
      <c r="E36" s="4">
        <v>105</v>
      </c>
      <c r="F36" s="4">
        <v>114</v>
      </c>
      <c r="G36" s="4">
        <v>113</v>
      </c>
      <c r="H36" s="9">
        <v>118</v>
      </c>
      <c r="I36" s="34">
        <v>112</v>
      </c>
      <c r="J36" s="37">
        <f t="shared" si="2"/>
        <v>684</v>
      </c>
      <c r="L36" s="81" t="s">
        <v>32</v>
      </c>
      <c r="M36" s="78" t="s">
        <v>11</v>
      </c>
      <c r="N36" s="72">
        <v>6</v>
      </c>
      <c r="O36" s="75">
        <v>138</v>
      </c>
      <c r="P36" s="4">
        <v>102</v>
      </c>
      <c r="Q36" s="4">
        <v>123</v>
      </c>
      <c r="R36" s="4">
        <v>97</v>
      </c>
      <c r="S36" s="9">
        <v>124</v>
      </c>
      <c r="T36" s="67">
        <v>103</v>
      </c>
      <c r="U36" s="58">
        <v>89</v>
      </c>
      <c r="V36" s="53">
        <f t="shared" si="3"/>
        <v>776</v>
      </c>
    </row>
    <row r="37" spans="1:22" ht="24.75" customHeight="1" thickBot="1">
      <c r="A37" s="13" t="s">
        <v>33</v>
      </c>
      <c r="B37" s="32" t="s">
        <v>1</v>
      </c>
      <c r="C37" s="21">
        <v>65</v>
      </c>
      <c r="D37" s="18">
        <v>122</v>
      </c>
      <c r="E37" s="6">
        <v>102</v>
      </c>
      <c r="F37" s="6">
        <v>98</v>
      </c>
      <c r="G37" s="6">
        <v>106</v>
      </c>
      <c r="H37" s="24">
        <v>93</v>
      </c>
      <c r="I37" s="35">
        <v>102</v>
      </c>
      <c r="J37" s="38">
        <f t="shared" si="2"/>
        <v>623</v>
      </c>
      <c r="L37" s="84" t="s">
        <v>33</v>
      </c>
      <c r="M37" s="79" t="s">
        <v>1</v>
      </c>
      <c r="N37" s="73">
        <v>65</v>
      </c>
      <c r="O37" s="76">
        <v>122</v>
      </c>
      <c r="P37" s="6">
        <v>102</v>
      </c>
      <c r="Q37" s="6">
        <v>98</v>
      </c>
      <c r="R37" s="6">
        <v>106</v>
      </c>
      <c r="S37" s="24">
        <v>93</v>
      </c>
      <c r="T37" s="70">
        <v>102</v>
      </c>
      <c r="U37" s="59">
        <v>74</v>
      </c>
      <c r="V37" s="54">
        <f t="shared" si="3"/>
        <v>697</v>
      </c>
    </row>
    <row r="38" spans="12:22" ht="22.5" customHeight="1" thickBot="1"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10" ht="22.5" customHeight="1" thickBot="1">
      <c r="A39" s="106" t="s">
        <v>45</v>
      </c>
      <c r="B39" s="107"/>
      <c r="C39" s="107"/>
      <c r="D39" s="107"/>
      <c r="E39" s="107"/>
      <c r="F39" s="107"/>
      <c r="G39" s="107"/>
      <c r="H39" s="107"/>
      <c r="I39" s="107"/>
      <c r="J39" s="108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</sheetData>
  <sheetProtection/>
  <mergeCells count="32">
    <mergeCell ref="A39:J39"/>
    <mergeCell ref="A21:J21"/>
    <mergeCell ref="A20:J20"/>
    <mergeCell ref="A27:A28"/>
    <mergeCell ref="L20:V20"/>
    <mergeCell ref="L21:V21"/>
    <mergeCell ref="U8:V8"/>
    <mergeCell ref="U9:V9"/>
    <mergeCell ref="U10:V10"/>
    <mergeCell ref="A2:J2"/>
    <mergeCell ref="A10:A11"/>
    <mergeCell ref="A15:A16"/>
    <mergeCell ref="U16:V16"/>
    <mergeCell ref="L15:L16"/>
    <mergeCell ref="A1:J1"/>
    <mergeCell ref="U3:V3"/>
    <mergeCell ref="U4:V4"/>
    <mergeCell ref="U5:V5"/>
    <mergeCell ref="U6:V6"/>
    <mergeCell ref="U7:V7"/>
    <mergeCell ref="L1:V1"/>
    <mergeCell ref="L2:V2"/>
    <mergeCell ref="U17:V17"/>
    <mergeCell ref="U18:V18"/>
    <mergeCell ref="L6:L7"/>
    <mergeCell ref="L32:L33"/>
    <mergeCell ref="L26:L27"/>
    <mergeCell ref="U11:V11"/>
    <mergeCell ref="U12:V12"/>
    <mergeCell ref="U13:V13"/>
    <mergeCell ref="U14:V14"/>
    <mergeCell ref="U15:V15"/>
  </mergeCells>
  <printOptions horizontalCentered="1"/>
  <pageMargins left="0" right="0" top="0" bottom="0" header="0" footer="0"/>
  <pageSetup horizontalDpi="600" verticalDpi="600" orientation="landscape" paperSize="9" scale="60" r:id="rId2"/>
  <ignoredErrors>
    <ignoredError sqref="J23:J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InteRRupteR</dc:creator>
  <cp:keywords/>
  <dc:description/>
  <cp:lastModifiedBy>Анатолий</cp:lastModifiedBy>
  <cp:lastPrinted>2008-03-01T20:15:48Z</cp:lastPrinted>
  <dcterms:created xsi:type="dcterms:W3CDTF">2001-08-01T09:26:10Z</dcterms:created>
  <dcterms:modified xsi:type="dcterms:W3CDTF">2008-03-09T18:22:28Z</dcterms:modified>
  <cp:category/>
  <cp:version/>
  <cp:contentType/>
  <cp:contentStatus/>
</cp:coreProperties>
</file>